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<sst xmlns="http://schemas.openxmlformats.org/spreadsheetml/2006/main" count="169" uniqueCount="84">
  <si>
    <t>工事費内訳書</t>
  </si>
  <si>
    <t>住　　　　所</t>
  </si>
  <si>
    <t>商号又は名称</t>
  </si>
  <si>
    <t>代 表 者 名</t>
  </si>
  <si>
    <t>工 事 名</t>
  </si>
  <si>
    <t>Ｒ７徳土　阿南小松島線　小・立江青森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</si>
  <si>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</si>
  <si>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</si>
  <si>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</si>
  <si>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</si>
  <si>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</si>
  <si>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</si>
  <si>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
　県道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</si>
  <si>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</si>
  <si>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</si>
  <si>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</si>
  <si>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</si>
  <si>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</si>
  <si>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</si>
  <si>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</si>
  <si>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</si>
  <si>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</si>
  <si>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残土処理工</t>
  </si>
  <si>
    <t xml:space="preserve">土砂等運搬　</t>
  </si>
  <si>
    <t>擁壁工</t>
  </si>
  <si>
    <t>作業土工</t>
  </si>
  <si>
    <t>床掘り</t>
  </si>
  <si>
    <t>埋戻し</t>
  </si>
  <si>
    <t>場所打擁壁工(構造物単位)</t>
  </si>
  <si>
    <t>重力式擁壁
　2号擁壁</t>
  </si>
  <si>
    <t>排水構造物工</t>
  </si>
  <si>
    <t>側溝工</t>
  </si>
  <si>
    <t>自由勾配側溝
　4号U型側溝</t>
  </si>
  <si>
    <t>m</t>
  </si>
  <si>
    <t>自由勾配側溝
　5号U型側溝</t>
  </si>
  <si>
    <t>側溝蓋
　4号U型側溝</t>
  </si>
  <si>
    <t>枚</t>
  </si>
  <si>
    <t>側溝蓋
　5号U型側溝</t>
  </si>
  <si>
    <t>集水桝･ﾏﾝﾎｰﾙ工</t>
  </si>
  <si>
    <t>現場打ち集水桝
　2号集水桝</t>
  </si>
  <si>
    <t>箇所</t>
  </si>
  <si>
    <t>蓋
　2号集水桝</t>
  </si>
  <si>
    <t>場所打水路工</t>
  </si>
  <si>
    <t>現場打水路　
　2号L型用水路</t>
  </si>
  <si>
    <t>現場打水路　
　4号L型用水路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</si>
  <si>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</si>
  <si>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</si>
  <si>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</si>
  <si>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</si>
  <si>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</si>
  <si>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道路付属施設撤去工</t>
  </si>
  <si>
    <t>車線分離標撤去</t>
  </si>
  <si>
    <t>本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</si>
  <si>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</si>
  <si>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</si>
  <si>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</si>
  <si>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</si>
  <si>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</si>
  <si>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</si>
  <si>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</si>
  <si>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舗装
　県道</t>
  </si>
  <si>
    <t>舗装工</t>
  </si>
  <si>
    <t>ｱｽﾌｧﾙﾄ舗装工
　車道舗装</t>
  </si>
  <si>
    <t>下層路盤(車道･路肩部)</t>
  </si>
  <si>
    <t>m2</t>
  </si>
  <si>
    <t>上層路盤(車道･路肩部)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</si>
  <si>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</si>
  <si>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</si>
  <si>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</si>
  <si>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</si>
  <si>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</si>
  <si>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</si>
  <si>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</si>
  <si>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</si>
  <si>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場所打擁壁工</t>
  </si>
  <si>
    <t>坂路擁壁
　W/C≦60%</t>
  </si>
  <si>
    <t>2号床版
　W/C≦55%</t>
  </si>
  <si>
    <t>平張ｺﾝｸﾘｰﾄ
　t=100</t>
  </si>
  <si>
    <t>作業ﾔｰﾄﾞ整備工</t>
  </si>
  <si>
    <t xml:space="preserve">ﾔｰﾄﾞ造成　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</si>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</sst>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G11+G21+G27+G42+G52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170.0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320.0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G22+G25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17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17</v>
      </c>
      <c r="F24" s="13" t="n">
        <v>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16.0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G28+G31+G36+G39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25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26</v>
      </c>
      <c r="E29" s="12" t="s">
        <v>17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27</v>
      </c>
      <c r="E30" s="12" t="s">
        <v>17</v>
      </c>
      <c r="F30" s="13" t="n">
        <v>9.0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31</v>
      </c>
      <c r="D31" s="11"/>
      <c r="E31" s="12" t="s">
        <v>13</v>
      </c>
      <c r="F31" s="13" t="n">
        <v>1.0</v>
      </c>
      <c r="G31" s="15">
        <f>G32+G33+G34+G35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33</v>
      </c>
      <c r="F32" s="13" t="n">
        <v>15.0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33</v>
      </c>
      <c r="F33" s="13" t="n">
        <v>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n">
        <v>14.0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36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38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40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36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33</v>
      </c>
      <c r="F40" s="13" t="n">
        <v>15.0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33</v>
      </c>
      <c r="F41" s="13" t="n">
        <v>5.0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G43+G45+G47+G49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33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48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17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50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51</v>
      </c>
      <c r="E48" s="12" t="s">
        <v>52</v>
      </c>
      <c r="F48" s="13" t="n">
        <v>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53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54</v>
      </c>
      <c r="E50" s="12" t="s">
        <v>17</v>
      </c>
      <c r="F50" s="13" t="n">
        <v>6.0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17</v>
      </c>
      <c r="F51" s="13" t="n">
        <v>6.0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59</v>
      </c>
      <c r="F54" s="13" t="n">
        <v>18.0</v>
      </c>
      <c r="G54" s="16"/>
      <c r="I54" s="17" t="n">
        <v>45.0</v>
      </c>
      <c r="J54" s="18" t="n">
        <v>4.0</v>
      </c>
    </row>
    <row r="55" ht="42.0" customHeight="true">
      <c r="A55" s="10" t="s">
        <v>60</v>
      </c>
      <c r="B55" s="11"/>
      <c r="C55" s="11"/>
      <c r="D55" s="11"/>
      <c r="E55" s="12" t="s">
        <v>13</v>
      </c>
      <c r="F55" s="13" t="n">
        <v>1.0</v>
      </c>
      <c r="G55" s="15">
        <f>G56</f>
      </c>
      <c r="I55" s="17" t="n">
        <v>46.0</v>
      </c>
      <c r="J55" s="18" t="n">
        <v>1.0</v>
      </c>
    </row>
    <row r="56" ht="42.0" customHeight="true">
      <c r="A56" s="10"/>
      <c r="B56" s="11" t="s">
        <v>61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62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63</v>
      </c>
      <c r="E58" s="12" t="s">
        <v>64</v>
      </c>
      <c r="F58" s="13" t="n">
        <v>173.0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65</v>
      </c>
      <c r="E59" s="12" t="s">
        <v>64</v>
      </c>
      <c r="F59" s="13" t="n">
        <v>173.0</v>
      </c>
      <c r="G59" s="16"/>
      <c r="I59" s="17" t="n">
        <v>50.0</v>
      </c>
      <c r="J59" s="18" t="n">
        <v>4.0</v>
      </c>
    </row>
    <row r="60" ht="42.0" customHeight="true">
      <c r="A60" s="10" t="s">
        <v>66</v>
      </c>
      <c r="B60" s="11"/>
      <c r="C60" s="11"/>
      <c r="D60" s="11"/>
      <c r="E60" s="12" t="s">
        <v>13</v>
      </c>
      <c r="F60" s="13" t="n">
        <v>1.0</v>
      </c>
      <c r="G60" s="15">
        <f>G11+G21+G27+G42+G52+G56</f>
      </c>
      <c r="I60" s="17" t="n">
        <v>51.0</v>
      </c>
      <c r="J60" s="18"/>
    </row>
    <row r="61" ht="42.0" customHeight="true">
      <c r="A61" s="10" t="s">
        <v>67</v>
      </c>
      <c r="B61" s="11"/>
      <c r="C61" s="11"/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200.0</v>
      </c>
    </row>
    <row r="62" ht="42.0" customHeight="true">
      <c r="A62" s="10"/>
      <c r="B62" s="11" t="s">
        <v>68</v>
      </c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69</v>
      </c>
      <c r="B63" s="11"/>
      <c r="C63" s="11"/>
      <c r="D63" s="11"/>
      <c r="E63" s="12" t="s">
        <v>13</v>
      </c>
      <c r="F63" s="13" t="n">
        <v>1.0</v>
      </c>
      <c r="G63" s="15">
        <f>G60+G61</f>
      </c>
      <c r="I63" s="17" t="n">
        <v>54.0</v>
      </c>
      <c r="J63" s="18"/>
    </row>
    <row r="64" ht="42.0" customHeight="true">
      <c r="A64" s="10"/>
      <c r="B64" s="11" t="s">
        <v>70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210.0</v>
      </c>
    </row>
    <row r="65" ht="42.0" customHeight="true">
      <c r="A65" s="10" t="s">
        <v>71</v>
      </c>
      <c r="B65" s="11"/>
      <c r="C65" s="11"/>
      <c r="D65" s="11"/>
      <c r="E65" s="12" t="s">
        <v>13</v>
      </c>
      <c r="F65" s="13" t="n">
        <v>1.0</v>
      </c>
      <c r="G65" s="15">
        <f>G60+G61+G64</f>
      </c>
      <c r="I65" s="17" t="n">
        <v>56.0</v>
      </c>
      <c r="J65" s="18"/>
    </row>
    <row r="66" ht="42.0" customHeight="true">
      <c r="A66" s="10"/>
      <c r="B66" s="11" t="s">
        <v>72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n">
        <v>220.0</v>
      </c>
    </row>
    <row r="67" ht="42.0" customHeight="true">
      <c r="A67" s="10" t="s">
        <v>73</v>
      </c>
      <c r="B67" s="11"/>
      <c r="C67" s="11"/>
      <c r="D67" s="11"/>
      <c r="E67" s="12" t="s">
        <v>13</v>
      </c>
      <c r="F67" s="13" t="n">
        <v>1.0</v>
      </c>
      <c r="G67" s="15">
        <f>G65+G66</f>
      </c>
      <c r="I67" s="17" t="n">
        <v>58.0</v>
      </c>
      <c r="J67" s="18"/>
    </row>
    <row r="68" ht="42.0" customHeight="true">
      <c r="A68" s="10" t="s">
        <v>12</v>
      </c>
      <c r="B68" s="11"/>
      <c r="C68" s="11"/>
      <c r="D68" s="11"/>
      <c r="E68" s="12" t="s">
        <v>13</v>
      </c>
      <c r="F68" s="13" t="n">
        <v>1.0</v>
      </c>
      <c r="G68" s="15">
        <f>G69+G74</f>
      </c>
      <c r="I68" s="17" t="n">
        <v>59.0</v>
      </c>
      <c r="J68" s="18" t="n">
        <v>1.0</v>
      </c>
    </row>
    <row r="69" ht="42.0" customHeight="true">
      <c r="A69" s="10"/>
      <c r="B69" s="11" t="s">
        <v>24</v>
      </c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74</v>
      </c>
      <c r="D70" s="11"/>
      <c r="E70" s="12" t="s">
        <v>13</v>
      </c>
      <c r="F70" s="13" t="n">
        <v>1.0</v>
      </c>
      <c r="G70" s="15">
        <f>G71+G72+G73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75</v>
      </c>
      <c r="E71" s="12" t="s">
        <v>17</v>
      </c>
      <c r="F71" s="13" t="n">
        <v>2.0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76</v>
      </c>
      <c r="E72" s="12" t="s">
        <v>40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77</v>
      </c>
      <c r="E73" s="12" t="s">
        <v>64</v>
      </c>
      <c r="F73" s="13" t="n">
        <v>28.0</v>
      </c>
      <c r="G73" s="16"/>
      <c r="I73" s="17" t="n">
        <v>64.0</v>
      </c>
      <c r="J73" s="18" t="n">
        <v>4.0</v>
      </c>
    </row>
    <row r="74" ht="42.0" customHeight="true">
      <c r="A74" s="10"/>
      <c r="B74" s="11" t="s">
        <v>56</v>
      </c>
      <c r="C74" s="11"/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2.0</v>
      </c>
    </row>
    <row r="75" ht="42.0" customHeight="true">
      <c r="A75" s="10"/>
      <c r="B75" s="11"/>
      <c r="C75" s="11" t="s">
        <v>78</v>
      </c>
      <c r="D75" s="11"/>
      <c r="E75" s="12" t="s">
        <v>13</v>
      </c>
      <c r="F75" s="13" t="n">
        <v>1.0</v>
      </c>
      <c r="G75" s="15">
        <f>G76</f>
      </c>
      <c r="I75" s="17" t="n">
        <v>66.0</v>
      </c>
      <c r="J75" s="18" t="n">
        <v>3.0</v>
      </c>
    </row>
    <row r="76" ht="42.0" customHeight="true">
      <c r="A76" s="10"/>
      <c r="B76" s="11"/>
      <c r="C76" s="11"/>
      <c r="D76" s="11" t="s">
        <v>79</v>
      </c>
      <c r="E76" s="12" t="s">
        <v>64</v>
      </c>
      <c r="F76" s="13" t="n">
        <v>110.0</v>
      </c>
      <c r="G76" s="16"/>
      <c r="I76" s="17" t="n">
        <v>67.0</v>
      </c>
      <c r="J76" s="18" t="n">
        <v>4.0</v>
      </c>
    </row>
    <row r="77" ht="42.0" customHeight="true">
      <c r="A77" s="10" t="s">
        <v>66</v>
      </c>
      <c r="B77" s="11"/>
      <c r="C77" s="11"/>
      <c r="D77" s="11"/>
      <c r="E77" s="12" t="s">
        <v>13</v>
      </c>
      <c r="F77" s="13" t="n">
        <v>1.0</v>
      </c>
      <c r="G77" s="15">
        <f>G69+G74</f>
      </c>
      <c r="I77" s="17" t="n">
        <v>68.0</v>
      </c>
      <c r="J77" s="18"/>
    </row>
    <row r="78" ht="42.0" customHeight="true">
      <c r="A78" s="10" t="s">
        <v>67</v>
      </c>
      <c r="B78" s="11"/>
      <c r="C78" s="11"/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200.0</v>
      </c>
    </row>
    <row r="79" ht="42.0" customHeight="true">
      <c r="A79" s="10"/>
      <c r="B79" s="11" t="s">
        <v>68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/>
    </row>
    <row r="80" ht="42.0" customHeight="true">
      <c r="A80" s="10" t="s">
        <v>69</v>
      </c>
      <c r="B80" s="11"/>
      <c r="C80" s="11"/>
      <c r="D80" s="11"/>
      <c r="E80" s="12" t="s">
        <v>13</v>
      </c>
      <c r="F80" s="13" t="n">
        <v>1.0</v>
      </c>
      <c r="G80" s="15">
        <f>G77+G78</f>
      </c>
      <c r="I80" s="17" t="n">
        <v>71.0</v>
      </c>
      <c r="J80" s="18"/>
    </row>
    <row r="81" ht="42.0" customHeight="true">
      <c r="A81" s="10"/>
      <c r="B81" s="11" t="s">
        <v>70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210.0</v>
      </c>
    </row>
    <row r="82" ht="42.0" customHeight="true">
      <c r="A82" s="10" t="s">
        <v>71</v>
      </c>
      <c r="B82" s="11"/>
      <c r="C82" s="11"/>
      <c r="D82" s="11"/>
      <c r="E82" s="12" t="s">
        <v>13</v>
      </c>
      <c r="F82" s="13" t="n">
        <v>1.0</v>
      </c>
      <c r="G82" s="15">
        <f>G77+G78+G81</f>
      </c>
      <c r="I82" s="17" t="n">
        <v>73.0</v>
      </c>
      <c r="J82" s="18"/>
    </row>
    <row r="83" ht="42.0" customHeight="true">
      <c r="A83" s="10"/>
      <c r="B83" s="11" t="s">
        <v>72</v>
      </c>
      <c r="C83" s="11"/>
      <c r="D83" s="11"/>
      <c r="E83" s="12" t="s">
        <v>13</v>
      </c>
      <c r="F83" s="13" t="n">
        <v>1.0</v>
      </c>
      <c r="G83" s="16"/>
      <c r="I83" s="17" t="n">
        <v>74.0</v>
      </c>
      <c r="J83" s="18" t="n">
        <v>220.0</v>
      </c>
    </row>
    <row r="84" ht="42.0" customHeight="true">
      <c r="A84" s="10" t="s">
        <v>73</v>
      </c>
      <c r="B84" s="11"/>
      <c r="C84" s="11"/>
      <c r="D84" s="11"/>
      <c r="E84" s="12" t="s">
        <v>13</v>
      </c>
      <c r="F84" s="13" t="n">
        <v>1.0</v>
      </c>
      <c r="G84" s="15">
        <f>G82+G83</f>
      </c>
      <c r="I84" s="17" t="n">
        <v>75.0</v>
      </c>
      <c r="J84" s="18"/>
    </row>
    <row r="85" ht="42.0" customHeight="true">
      <c r="A85" s="10" t="s">
        <v>80</v>
      </c>
      <c r="B85" s="11"/>
      <c r="C85" s="11"/>
      <c r="D85" s="11"/>
      <c r="E85" s="12" t="s">
        <v>13</v>
      </c>
      <c r="F85" s="13" t="n">
        <v>1.0</v>
      </c>
      <c r="G85" s="15">
        <f>G60+G77</f>
      </c>
      <c r="I85" s="17" t="n">
        <v>76.0</v>
      </c>
      <c r="J85" s="18" t="n">
        <v>20.0</v>
      </c>
    </row>
    <row r="86" ht="42.0" customHeight="true">
      <c r="A86" s="10" t="s">
        <v>81</v>
      </c>
      <c r="B86" s="11"/>
      <c r="C86" s="11"/>
      <c r="D86" s="11"/>
      <c r="E86" s="12" t="s">
        <v>13</v>
      </c>
      <c r="F86" s="13" t="n">
        <v>1.0</v>
      </c>
      <c r="G86" s="15">
        <f>G67+G84</f>
      </c>
      <c r="I86" s="17" t="n">
        <v>77.0</v>
      </c>
      <c r="J86" s="18" t="n">
        <v>30.0</v>
      </c>
    </row>
    <row r="87" ht="42.0" customHeight="true">
      <c r="A87" s="19" t="s">
        <v>82</v>
      </c>
      <c r="B87" s="20"/>
      <c r="C87" s="20"/>
      <c r="D87" s="20"/>
      <c r="E87" s="21" t="s">
        <v>83</v>
      </c>
      <c r="F87" s="22" t="s">
        <v>83</v>
      </c>
      <c r="G87" s="24">
        <f>G86</f>
      </c>
      <c r="I87" s="26" t="n">
        <v>78.0</v>
      </c>
      <c r="J8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C19:D19"/>
    <mergeCell ref="D20"/>
    <mergeCell ref="B21:D21"/>
    <mergeCell ref="C22:D22"/>
    <mergeCell ref="D23"/>
    <mergeCell ref="D24"/>
    <mergeCell ref="C25:D25"/>
    <mergeCell ref="D26"/>
    <mergeCell ref="B27:D27"/>
    <mergeCell ref="C28:D28"/>
    <mergeCell ref="D29"/>
    <mergeCell ref="D30"/>
    <mergeCell ref="C31:D31"/>
    <mergeCell ref="D32"/>
    <mergeCell ref="D33"/>
    <mergeCell ref="D34"/>
    <mergeCell ref="D35"/>
    <mergeCell ref="C36:D36"/>
    <mergeCell ref="D37"/>
    <mergeCell ref="D38"/>
    <mergeCell ref="C39:D39"/>
    <mergeCell ref="D40"/>
    <mergeCell ref="D41"/>
    <mergeCell ref="B42:D42"/>
    <mergeCell ref="C43:D43"/>
    <mergeCell ref="D44"/>
    <mergeCell ref="C45:D45"/>
    <mergeCell ref="D46"/>
    <mergeCell ref="C47:D47"/>
    <mergeCell ref="D48"/>
    <mergeCell ref="C49:D49"/>
    <mergeCell ref="D50"/>
    <mergeCell ref="D51"/>
    <mergeCell ref="B52:D52"/>
    <mergeCell ref="C53:D53"/>
    <mergeCell ref="D54"/>
    <mergeCell ref="A55:D55"/>
    <mergeCell ref="B56:D56"/>
    <mergeCell ref="C57:D57"/>
    <mergeCell ref="D58"/>
    <mergeCell ref="D59"/>
    <mergeCell ref="A60:D60"/>
    <mergeCell ref="A61:D61"/>
    <mergeCell ref="B62:D62"/>
    <mergeCell ref="A63:D63"/>
    <mergeCell ref="B64:D64"/>
    <mergeCell ref="A65:D65"/>
    <mergeCell ref="B66:D66"/>
    <mergeCell ref="A67:D67"/>
    <mergeCell ref="A68:D68"/>
    <mergeCell ref="B69:D69"/>
    <mergeCell ref="C70:D70"/>
    <mergeCell ref="D71"/>
    <mergeCell ref="D72"/>
    <mergeCell ref="D73"/>
    <mergeCell ref="B74:D74"/>
    <mergeCell ref="C75:D75"/>
    <mergeCell ref="D76"/>
    <mergeCell ref="A77:D77"/>
    <mergeCell ref="A78:D78"/>
    <mergeCell ref="B79:D79"/>
    <mergeCell ref="A80:D80"/>
    <mergeCell ref="B81:D81"/>
    <mergeCell ref="A82:D82"/>
    <mergeCell ref="B83:D83"/>
    <mergeCell ref="A84:D84"/>
    <mergeCell ref="A85:D85"/>
    <mergeCell ref="A86:D86"/>
    <mergeCell ref="A87:D8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2025-11-17T06:12:48Z</dcterms:created>
  <dc:creator>Apache POI</dc:creator>
</cp:coreProperties>
</file>